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Luciana\Actualización-IC\"/>
    </mc:Choice>
  </mc:AlternateContent>
  <bookViews>
    <workbookView xWindow="-105" yWindow="-105" windowWidth="23250" windowHeight="12450"/>
  </bookViews>
  <sheets>
    <sheet name="Canasta de crianza" sheetId="1" r:id="rId1"/>
  </sheets>
  <calcPr calcId="162913"/>
</workbook>
</file>

<file path=xl/calcChain.xml><?xml version="1.0" encoding="utf-8"?>
<calcChain xmlns="http://schemas.openxmlformats.org/spreadsheetml/2006/main">
  <c r="J49" i="1" l="1"/>
  <c r="K49" i="1"/>
  <c r="L49" i="1"/>
  <c r="M49" i="1"/>
  <c r="J50" i="1"/>
  <c r="K50" i="1"/>
  <c r="L50" i="1"/>
  <c r="M50" i="1"/>
  <c r="J51" i="1"/>
  <c r="K51" i="1"/>
  <c r="L51" i="1"/>
  <c r="M51" i="1"/>
  <c r="J52" i="1"/>
  <c r="K52" i="1"/>
  <c r="L52" i="1"/>
  <c r="M52" i="1"/>
  <c r="J53" i="1"/>
  <c r="K53" i="1"/>
  <c r="L53" i="1"/>
  <c r="M53" i="1"/>
  <c r="J6" i="1" l="1"/>
  <c r="K6" i="1"/>
  <c r="L6" i="1"/>
  <c r="M6" i="1"/>
  <c r="J7" i="1"/>
  <c r="K7" i="1"/>
  <c r="L7" i="1"/>
  <c r="M7" i="1"/>
  <c r="J8" i="1"/>
  <c r="K8" i="1"/>
  <c r="L8" i="1"/>
  <c r="M8" i="1"/>
  <c r="J9" i="1"/>
  <c r="K9" i="1"/>
  <c r="L9" i="1"/>
  <c r="M9" i="1"/>
  <c r="J10" i="1"/>
  <c r="K10" i="1"/>
  <c r="L10" i="1"/>
  <c r="M10" i="1"/>
  <c r="J11" i="1"/>
  <c r="K11" i="1"/>
  <c r="L11" i="1"/>
  <c r="M11" i="1"/>
  <c r="J12" i="1"/>
  <c r="K12" i="1"/>
  <c r="L12" i="1"/>
  <c r="M12" i="1"/>
  <c r="J13" i="1"/>
  <c r="K13" i="1"/>
  <c r="L13" i="1"/>
  <c r="M13" i="1"/>
  <c r="J14" i="1"/>
  <c r="K14" i="1"/>
  <c r="L14" i="1"/>
  <c r="M14" i="1"/>
  <c r="J15" i="1"/>
  <c r="K15" i="1"/>
  <c r="L15" i="1"/>
  <c r="M15" i="1"/>
  <c r="J16" i="1"/>
  <c r="K16" i="1"/>
  <c r="L16" i="1"/>
  <c r="M16" i="1"/>
  <c r="J17" i="1"/>
  <c r="K17" i="1"/>
  <c r="L17" i="1"/>
  <c r="M17" i="1"/>
  <c r="J18" i="1"/>
  <c r="K18" i="1"/>
  <c r="L18" i="1"/>
  <c r="M18" i="1"/>
  <c r="J19" i="1"/>
  <c r="K19" i="1"/>
  <c r="L19" i="1"/>
  <c r="M19" i="1"/>
  <c r="J20" i="1"/>
  <c r="K20" i="1"/>
  <c r="L20" i="1"/>
  <c r="M20" i="1"/>
  <c r="J21" i="1"/>
  <c r="K21" i="1"/>
  <c r="L21" i="1"/>
  <c r="M21" i="1"/>
  <c r="J22" i="1"/>
  <c r="K22" i="1"/>
  <c r="L22" i="1"/>
  <c r="M22" i="1"/>
  <c r="J23" i="1"/>
  <c r="K23" i="1"/>
  <c r="L23" i="1"/>
  <c r="M23" i="1"/>
  <c r="J24" i="1"/>
  <c r="K24" i="1"/>
  <c r="L24" i="1"/>
  <c r="M24" i="1"/>
  <c r="J25" i="1"/>
  <c r="K25" i="1"/>
  <c r="L25" i="1"/>
  <c r="M25" i="1"/>
  <c r="J26" i="1"/>
  <c r="K26" i="1"/>
  <c r="L26" i="1"/>
  <c r="M26" i="1"/>
  <c r="J27" i="1"/>
  <c r="K27" i="1"/>
  <c r="L27" i="1"/>
  <c r="M27" i="1"/>
  <c r="J28" i="1"/>
  <c r="K28" i="1"/>
  <c r="L28" i="1"/>
  <c r="M28" i="1"/>
  <c r="J29" i="1"/>
  <c r="K29" i="1"/>
  <c r="L29" i="1"/>
  <c r="M29" i="1"/>
  <c r="J30" i="1"/>
  <c r="K30" i="1"/>
  <c r="L30" i="1"/>
  <c r="M30" i="1"/>
  <c r="J31" i="1"/>
  <c r="K31" i="1"/>
  <c r="L31" i="1"/>
  <c r="M31" i="1"/>
  <c r="J32" i="1"/>
  <c r="K32" i="1"/>
  <c r="L32" i="1"/>
  <c r="M32" i="1"/>
  <c r="J33" i="1"/>
  <c r="K33" i="1"/>
  <c r="L33" i="1"/>
  <c r="M33" i="1"/>
  <c r="J34" i="1"/>
  <c r="K34" i="1"/>
  <c r="L34" i="1"/>
  <c r="M34" i="1"/>
  <c r="J35" i="1"/>
  <c r="K35" i="1"/>
  <c r="L35" i="1"/>
  <c r="M35" i="1"/>
  <c r="J36" i="1"/>
  <c r="K36" i="1"/>
  <c r="L36" i="1"/>
  <c r="M36" i="1"/>
  <c r="J37" i="1"/>
  <c r="K37" i="1"/>
  <c r="L37" i="1"/>
  <c r="M37" i="1"/>
  <c r="J38" i="1"/>
  <c r="K38" i="1"/>
  <c r="L38" i="1"/>
  <c r="M38" i="1"/>
  <c r="J39" i="1"/>
  <c r="K39" i="1"/>
  <c r="L39" i="1"/>
  <c r="M39" i="1"/>
  <c r="J40" i="1"/>
  <c r="K40" i="1"/>
  <c r="L40" i="1"/>
  <c r="M40" i="1"/>
  <c r="J41" i="1"/>
  <c r="K41" i="1"/>
  <c r="L41" i="1"/>
  <c r="M41" i="1"/>
  <c r="J42" i="1"/>
  <c r="K42" i="1"/>
  <c r="L42" i="1"/>
  <c r="M42" i="1"/>
  <c r="J43" i="1"/>
  <c r="K43" i="1"/>
  <c r="L43" i="1"/>
  <c r="M43" i="1"/>
  <c r="J44" i="1"/>
  <c r="K44" i="1"/>
  <c r="L44" i="1"/>
  <c r="M44" i="1"/>
  <c r="J45" i="1"/>
  <c r="K45" i="1"/>
  <c r="L45" i="1"/>
  <c r="M45" i="1"/>
  <c r="J46" i="1"/>
  <c r="K46" i="1"/>
  <c r="L46" i="1"/>
  <c r="M46" i="1"/>
  <c r="J47" i="1"/>
  <c r="K47" i="1"/>
  <c r="L47" i="1"/>
  <c r="M47" i="1"/>
  <c r="J48" i="1"/>
  <c r="K48" i="1"/>
  <c r="L48" i="1"/>
  <c r="M48" i="1"/>
  <c r="M5" i="1"/>
  <c r="K5" i="1"/>
  <c r="L5" i="1"/>
  <c r="J5" i="1"/>
</calcChain>
</file>

<file path=xl/sharedStrings.xml><?xml version="1.0" encoding="utf-8"?>
<sst xmlns="http://schemas.openxmlformats.org/spreadsheetml/2006/main" count="18" uniqueCount="10">
  <si>
    <t>Menor a 1</t>
  </si>
  <si>
    <t>1 a 3</t>
  </si>
  <si>
    <t>4 a 5</t>
  </si>
  <si>
    <t>6 a 12</t>
  </si>
  <si>
    <t>Período</t>
  </si>
  <si>
    <t>Costo de bienes y servicios</t>
  </si>
  <si>
    <t>Costo del cuidado</t>
  </si>
  <si>
    <t>Costo total de crianza</t>
  </si>
  <si>
    <t>Fuente: Dirección Provincial de Información Estadística y Territorial (DIPIET).</t>
  </si>
  <si>
    <t>Canasta de crianza de Gran Resistencia, por tramo de edad. Enero 2020 - Marzo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</si>
</sst>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4" fontId="2" fillId="0" borderId="2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2" borderId="0" xfId="0" applyFont="1" applyFill="1" applyAlignment="1">
      <alignment horizontal="center" vertical="center"/>
    </xf>
    <xf numFmtId="17" fontId="2" fillId="0" borderId="0" xfId="0" applyNumberFormat="1" applyFont="1"/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/>
    <xf numFmtId="2" fontId="3" fillId="2" borderId="8" xfId="1" applyNumberFormat="1" applyFont="1" applyFill="1" applyBorder="1"/>
    <xf numFmtId="2" fontId="3" fillId="2" borderId="6" xfId="1" applyNumberFormat="1" applyFont="1" applyFill="1" applyBorder="1"/>
    <xf numFmtId="2" fontId="3" fillId="2" borderId="7" xfId="1" applyNumberFormat="1" applyFont="1" applyFill="1" applyBorder="1"/>
    <xf numFmtId="4" fontId="3" fillId="2" borderId="6" xfId="1" applyNumberFormat="1" applyFont="1" applyFill="1" applyBorder="1"/>
    <xf numFmtId="4" fontId="3" fillId="2" borderId="8" xfId="1" applyNumberFormat="1" applyFont="1" applyFill="1" applyBorder="1"/>
    <xf numFmtId="4" fontId="3" fillId="2" borderId="7" xfId="1" applyNumberFormat="1" applyFont="1" applyFill="1" applyBorder="1"/>
    <xf numFmtId="2" fontId="3" fillId="0" borderId="2" xfId="1" applyNumberFormat="1" applyFont="1" applyFill="1" applyBorder="1"/>
    <xf numFmtId="2" fontId="3" fillId="0" borderId="0" xfId="1" applyNumberFormat="1" applyFont="1" applyFill="1" applyBorder="1"/>
    <xf numFmtId="2" fontId="3" fillId="0" borderId="1" xfId="1" applyNumberFormat="1" applyFont="1" applyFill="1" applyBorder="1"/>
    <xf numFmtId="4" fontId="3" fillId="0" borderId="2" xfId="1" applyNumberFormat="1" applyFont="1" applyFill="1" applyBorder="1"/>
    <xf numFmtId="4" fontId="3" fillId="0" borderId="0" xfId="1" applyNumberFormat="1" applyFont="1" applyFill="1" applyBorder="1"/>
    <xf numFmtId="4" fontId="3" fillId="0" borderId="1" xfId="1" applyNumberFormat="1" applyFont="1" applyFill="1" applyBorder="1"/>
    <xf numFmtId="17" fontId="2" fillId="0" borderId="6" xfId="0" applyNumberFormat="1" applyFont="1" applyBorder="1"/>
    <xf numFmtId="0" fontId="2" fillId="3" borderId="4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showGridLines="0" tabSelected="1" zoomScaleNormal="100" workbookViewId="0">
      <pane ySplit="4" topLeftCell="A41" activePane="bottomLeft" state="frozen"/>
      <selection pane="bottomLeft"/>
    </sheetView>
  </sheetViews>
  <sheetFormatPr baseColWidth="10" defaultRowHeight="15" x14ac:dyDescent="0.25"/>
  <cols>
    <col min="2" max="13" width="9.7109375" customWidth="1"/>
  </cols>
  <sheetData>
    <row r="1" spans="1:13" x14ac:dyDescent="0.25">
      <c r="A1" t="s">
        <v>9</v>
      </c>
    </row>
    <row r="3" spans="1:13" ht="19.899999999999999" customHeight="1" x14ac:dyDescent="0.25">
      <c r="A3" s="22" t="s">
        <v>4</v>
      </c>
      <c r="B3" s="24" t="s">
        <v>5</v>
      </c>
      <c r="C3" s="22"/>
      <c r="D3" s="22"/>
      <c r="E3" s="25"/>
      <c r="F3" s="24" t="s">
        <v>6</v>
      </c>
      <c r="G3" s="22"/>
      <c r="H3" s="22"/>
      <c r="I3" s="25"/>
      <c r="J3" s="22" t="s">
        <v>7</v>
      </c>
      <c r="K3" s="22"/>
      <c r="L3" s="22"/>
      <c r="M3" s="25"/>
    </row>
    <row r="4" spans="1:13" ht="19.899999999999999" customHeight="1" x14ac:dyDescent="0.25">
      <c r="A4" s="23"/>
      <c r="B4" s="6" t="s">
        <v>0</v>
      </c>
      <c r="C4" s="4" t="s">
        <v>1</v>
      </c>
      <c r="D4" s="4" t="s">
        <v>2</v>
      </c>
      <c r="E4" s="4" t="s">
        <v>3</v>
      </c>
      <c r="F4" s="6" t="s">
        <v>0</v>
      </c>
      <c r="G4" s="4" t="s">
        <v>1</v>
      </c>
      <c r="H4" s="4" t="s">
        <v>2</v>
      </c>
      <c r="I4" s="7" t="s">
        <v>3</v>
      </c>
      <c r="J4" s="4" t="s">
        <v>0</v>
      </c>
      <c r="K4" s="4" t="s">
        <v>1</v>
      </c>
      <c r="L4" s="4" t="s">
        <v>2</v>
      </c>
      <c r="M4" s="7" t="s">
        <v>3</v>
      </c>
    </row>
    <row r="5" spans="1:13" x14ac:dyDescent="0.25">
      <c r="A5" s="5">
        <v>43831</v>
      </c>
      <c r="B5" s="1">
        <v>4717.8554147650702</v>
      </c>
      <c r="C5" s="3">
        <v>6020.8821483668498</v>
      </c>
      <c r="D5" s="3">
        <v>7750.7624671140402</v>
      </c>
      <c r="E5" s="3">
        <v>9596.4566661013105</v>
      </c>
      <c r="F5" s="1">
        <v>13390.416666666701</v>
      </c>
      <c r="G5" s="3">
        <v>15303.333333333299</v>
      </c>
      <c r="H5" s="3">
        <v>9564.5833333333303</v>
      </c>
      <c r="I5" s="2">
        <v>12096</v>
      </c>
      <c r="J5" s="3">
        <f>B5+F5</f>
        <v>18108.272081431773</v>
      </c>
      <c r="K5" s="3">
        <f t="shared" ref="K5:L5" si="0">C5+G5</f>
        <v>21324.21548170015</v>
      </c>
      <c r="L5" s="3">
        <f t="shared" si="0"/>
        <v>17315.345800447372</v>
      </c>
      <c r="M5" s="2">
        <f>E5+I5</f>
        <v>21692.456666101309</v>
      </c>
    </row>
    <row r="6" spans="1:13" x14ac:dyDescent="0.25">
      <c r="A6" s="5">
        <v>43862</v>
      </c>
      <c r="B6" s="1">
        <v>4818.3527845751396</v>
      </c>
      <c r="C6" s="3">
        <v>6149.1359346006502</v>
      </c>
      <c r="D6" s="3">
        <v>7915.8652889448604</v>
      </c>
      <c r="E6" s="3">
        <v>9800.8755322287507</v>
      </c>
      <c r="F6" s="1">
        <v>13390.416666666701</v>
      </c>
      <c r="G6" s="3">
        <v>15303.333333333299</v>
      </c>
      <c r="H6" s="3">
        <v>9564.5833333333303</v>
      </c>
      <c r="I6" s="2">
        <v>12096</v>
      </c>
      <c r="J6" s="3">
        <f t="shared" ref="J6:J48" si="1">B6+F6</f>
        <v>18208.769451241838</v>
      </c>
      <c r="K6" s="3">
        <f t="shared" ref="K6:K48" si="2">C6+G6</f>
        <v>21452.46926793395</v>
      </c>
      <c r="L6" s="3">
        <f t="shared" ref="L6:L48" si="3">D6+H6</f>
        <v>17480.448622278192</v>
      </c>
      <c r="M6" s="2">
        <f t="shared" ref="M6:M48" si="4">E6+I6</f>
        <v>21896.875532228751</v>
      </c>
    </row>
    <row r="7" spans="1:13" x14ac:dyDescent="0.25">
      <c r="A7" s="5">
        <v>43891</v>
      </c>
      <c r="B7" s="1">
        <v>4933.7480670818104</v>
      </c>
      <c r="C7" s="3">
        <v>6296.4022951329798</v>
      </c>
      <c r="D7" s="3">
        <v>8105.4432530629701</v>
      </c>
      <c r="E7" s="3">
        <v>10035.5978224842</v>
      </c>
      <c r="F7" s="1">
        <v>13905.572916666701</v>
      </c>
      <c r="G7" s="3">
        <v>15892.083333333299</v>
      </c>
      <c r="H7" s="3">
        <v>9932.5520833333303</v>
      </c>
      <c r="I7" s="2">
        <v>12600</v>
      </c>
      <c r="J7" s="3">
        <f t="shared" si="1"/>
        <v>18839.320983748512</v>
      </c>
      <c r="K7" s="3">
        <f t="shared" si="2"/>
        <v>22188.485628466278</v>
      </c>
      <c r="L7" s="3">
        <f t="shared" si="3"/>
        <v>18037.9953363963</v>
      </c>
      <c r="M7" s="2">
        <f t="shared" si="4"/>
        <v>22635.5978224842</v>
      </c>
    </row>
    <row r="8" spans="1:13" x14ac:dyDescent="0.25">
      <c r="A8" s="5">
        <v>43922</v>
      </c>
      <c r="B8" s="1">
        <v>5052.19980560973</v>
      </c>
      <c r="C8" s="3">
        <v>6447.5692757305196</v>
      </c>
      <c r="D8" s="3">
        <v>8300.0425377874108</v>
      </c>
      <c r="E8" s="3">
        <v>10276.5371637472</v>
      </c>
      <c r="F8" s="1">
        <v>13905.572916666701</v>
      </c>
      <c r="G8" s="3">
        <v>15892.083333333299</v>
      </c>
      <c r="H8" s="3">
        <v>9932.5520833333303</v>
      </c>
      <c r="I8" s="2">
        <v>12600</v>
      </c>
      <c r="J8" s="3">
        <f t="shared" si="1"/>
        <v>18957.77272227643</v>
      </c>
      <c r="K8" s="3">
        <f t="shared" si="2"/>
        <v>22339.652609063818</v>
      </c>
      <c r="L8" s="3">
        <f t="shared" si="3"/>
        <v>18232.594621120741</v>
      </c>
      <c r="M8" s="2">
        <f t="shared" si="4"/>
        <v>22876.537163747198</v>
      </c>
    </row>
    <row r="9" spans="1:13" x14ac:dyDescent="0.25">
      <c r="A9" s="5">
        <v>43952</v>
      </c>
      <c r="B9" s="1">
        <v>5092.4954388243104</v>
      </c>
      <c r="C9" s="3">
        <v>6498.99417907103</v>
      </c>
      <c r="D9" s="3">
        <v>8366.2425066399392</v>
      </c>
      <c r="E9" s="3">
        <v>10358.5013750214</v>
      </c>
      <c r="F9" s="1">
        <v>14420.729166666701</v>
      </c>
      <c r="G9" s="3">
        <v>16480.833333333299</v>
      </c>
      <c r="H9" s="3">
        <v>10300.520833333299</v>
      </c>
      <c r="I9" s="2">
        <v>13062</v>
      </c>
      <c r="J9" s="3">
        <f t="shared" si="1"/>
        <v>19513.22460549101</v>
      </c>
      <c r="K9" s="3">
        <f t="shared" si="2"/>
        <v>22979.827512404328</v>
      </c>
      <c r="L9" s="3">
        <f t="shared" si="3"/>
        <v>18666.763339973237</v>
      </c>
      <c r="M9" s="2">
        <f t="shared" si="4"/>
        <v>23420.501375021398</v>
      </c>
    </row>
    <row r="10" spans="1:13" x14ac:dyDescent="0.25">
      <c r="A10" s="5">
        <v>43983</v>
      </c>
      <c r="B10" s="1">
        <v>5050.2552760076396</v>
      </c>
      <c r="C10" s="3">
        <v>6445.0876855716597</v>
      </c>
      <c r="D10" s="3">
        <v>8296.8479534411199</v>
      </c>
      <c r="E10" s="3">
        <v>10272.581850914999</v>
      </c>
      <c r="F10" s="1">
        <v>14420.729166666701</v>
      </c>
      <c r="G10" s="3">
        <v>16480.833333333299</v>
      </c>
      <c r="H10" s="3">
        <v>10300.520833333299</v>
      </c>
      <c r="I10" s="2">
        <v>13062</v>
      </c>
      <c r="J10" s="3">
        <f t="shared" si="1"/>
        <v>19470.98444267434</v>
      </c>
      <c r="K10" s="3">
        <f t="shared" si="2"/>
        <v>22925.921018904959</v>
      </c>
      <c r="L10" s="3">
        <f t="shared" si="3"/>
        <v>18597.368786774419</v>
      </c>
      <c r="M10" s="2">
        <f t="shared" si="4"/>
        <v>23334.581850914998</v>
      </c>
    </row>
    <row r="11" spans="1:13" x14ac:dyDescent="0.25">
      <c r="A11" s="5">
        <v>44013</v>
      </c>
      <c r="B11" s="1">
        <v>5247.6993536219297</v>
      </c>
      <c r="C11" s="3">
        <v>6697.0639370032204</v>
      </c>
      <c r="D11" s="3">
        <v>8621.2203666645892</v>
      </c>
      <c r="E11" s="3">
        <v>10674.197281704601</v>
      </c>
      <c r="F11" s="1">
        <v>14420.729166666701</v>
      </c>
      <c r="G11" s="3">
        <v>16480.833333333299</v>
      </c>
      <c r="H11" s="3">
        <v>10300.520833333299</v>
      </c>
      <c r="I11" s="2">
        <v>13062</v>
      </c>
      <c r="J11" s="3">
        <f t="shared" si="1"/>
        <v>19668.428520288631</v>
      </c>
      <c r="K11" s="3">
        <f t="shared" si="2"/>
        <v>23177.897270336522</v>
      </c>
      <c r="L11" s="3">
        <f t="shared" si="3"/>
        <v>18921.741199997887</v>
      </c>
      <c r="M11" s="2">
        <f t="shared" si="4"/>
        <v>23736.197281704601</v>
      </c>
    </row>
    <row r="12" spans="1:13" x14ac:dyDescent="0.25">
      <c r="A12" s="5">
        <v>44044</v>
      </c>
      <c r="B12" s="1">
        <v>5457.3482675779896</v>
      </c>
      <c r="C12" s="3">
        <v>6964.6158843376297</v>
      </c>
      <c r="D12" s="3">
        <v>8965.6435824495493</v>
      </c>
      <c r="E12" s="3">
        <v>11100.6382259477</v>
      </c>
      <c r="F12" s="1">
        <v>14420.729166666701</v>
      </c>
      <c r="G12" s="3">
        <v>16480.833333333299</v>
      </c>
      <c r="H12" s="3">
        <v>10300.520833333299</v>
      </c>
      <c r="I12" s="2">
        <v>13062</v>
      </c>
      <c r="J12" s="3">
        <f t="shared" si="1"/>
        <v>19878.077434244689</v>
      </c>
      <c r="K12" s="3">
        <f t="shared" si="2"/>
        <v>23445.449217670928</v>
      </c>
      <c r="L12" s="3">
        <f t="shared" si="3"/>
        <v>19266.164415782849</v>
      </c>
      <c r="M12" s="2">
        <f t="shared" si="4"/>
        <v>24162.6382259477</v>
      </c>
    </row>
    <row r="13" spans="1:13" x14ac:dyDescent="0.25">
      <c r="A13" s="5">
        <v>44075</v>
      </c>
      <c r="B13" s="1">
        <v>5619.0733300680804</v>
      </c>
      <c r="C13" s="3">
        <v>7171.0078688487802</v>
      </c>
      <c r="D13" s="3">
        <v>9231.3347565404092</v>
      </c>
      <c r="E13" s="3">
        <v>11429.598615270201</v>
      </c>
      <c r="F13" s="1">
        <v>14420.729166666701</v>
      </c>
      <c r="G13" s="3">
        <v>16480.833333333299</v>
      </c>
      <c r="H13" s="3">
        <v>10300.520833333299</v>
      </c>
      <c r="I13" s="2">
        <v>13062</v>
      </c>
      <c r="J13" s="3">
        <f t="shared" si="1"/>
        <v>20039.802496734781</v>
      </c>
      <c r="K13" s="3">
        <f t="shared" si="2"/>
        <v>23651.84120218208</v>
      </c>
      <c r="L13" s="3">
        <f t="shared" si="3"/>
        <v>19531.85558987371</v>
      </c>
      <c r="M13" s="2">
        <f t="shared" si="4"/>
        <v>24491.598615270203</v>
      </c>
    </row>
    <row r="14" spans="1:13" x14ac:dyDescent="0.25">
      <c r="A14" s="5">
        <v>44105</v>
      </c>
      <c r="B14" s="1">
        <v>5879.1766238456303</v>
      </c>
      <c r="C14" s="3">
        <v>7502.9492151934701</v>
      </c>
      <c r="D14" s="3">
        <v>9658.6473106035392</v>
      </c>
      <c r="E14" s="3">
        <v>11958.6673908064</v>
      </c>
      <c r="F14" s="1">
        <v>14420.729166666701</v>
      </c>
      <c r="G14" s="3">
        <v>16480.833333333299</v>
      </c>
      <c r="H14" s="3">
        <v>10300.520833333299</v>
      </c>
      <c r="I14" s="2">
        <v>13062</v>
      </c>
      <c r="J14" s="3">
        <f t="shared" si="1"/>
        <v>20299.90579051233</v>
      </c>
      <c r="K14" s="3">
        <f t="shared" si="2"/>
        <v>23983.782548526768</v>
      </c>
      <c r="L14" s="3">
        <f t="shared" si="3"/>
        <v>19959.16814393684</v>
      </c>
      <c r="M14" s="2">
        <f t="shared" si="4"/>
        <v>25020.6673908064</v>
      </c>
    </row>
    <row r="15" spans="1:13" x14ac:dyDescent="0.25">
      <c r="A15" s="5">
        <v>44136</v>
      </c>
      <c r="B15" s="1">
        <v>6184.3579626002402</v>
      </c>
      <c r="C15" s="3">
        <v>7892.4187332231704</v>
      </c>
      <c r="D15" s="3">
        <v>10160.0166528433</v>
      </c>
      <c r="E15" s="3">
        <v>12579.428146529401</v>
      </c>
      <c r="F15" s="1">
        <v>14420.729166666701</v>
      </c>
      <c r="G15" s="3">
        <v>16480.833333333299</v>
      </c>
      <c r="H15" s="3">
        <v>10300.520833333299</v>
      </c>
      <c r="I15" s="2">
        <v>13062</v>
      </c>
      <c r="J15" s="3">
        <f t="shared" si="1"/>
        <v>20605.08712926694</v>
      </c>
      <c r="K15" s="3">
        <f t="shared" si="2"/>
        <v>24373.25206655647</v>
      </c>
      <c r="L15" s="3">
        <f t="shared" si="3"/>
        <v>20460.537486176599</v>
      </c>
      <c r="M15" s="2">
        <f t="shared" si="4"/>
        <v>25641.428146529401</v>
      </c>
    </row>
    <row r="16" spans="1:13" x14ac:dyDescent="0.25">
      <c r="A16" s="5">
        <v>44166</v>
      </c>
      <c r="B16" s="1">
        <v>6584.2260407706399</v>
      </c>
      <c r="C16" s="3">
        <v>8402.72656631682</v>
      </c>
      <c r="D16" s="3">
        <v>10816.9427812661</v>
      </c>
      <c r="E16" s="3">
        <v>13392.788528941701</v>
      </c>
      <c r="F16" s="1">
        <v>15863.020833333299</v>
      </c>
      <c r="G16" s="3">
        <v>18129.166666666701</v>
      </c>
      <c r="H16" s="3">
        <v>11330.729166666701</v>
      </c>
      <c r="I16" s="2">
        <v>14406</v>
      </c>
      <c r="J16" s="3">
        <f t="shared" si="1"/>
        <v>22447.246874103941</v>
      </c>
      <c r="K16" s="3">
        <f t="shared" si="2"/>
        <v>26531.893232983522</v>
      </c>
      <c r="L16" s="3">
        <f t="shared" si="3"/>
        <v>22147.671947932802</v>
      </c>
      <c r="M16" s="2">
        <f t="shared" si="4"/>
        <v>27798.788528941703</v>
      </c>
    </row>
    <row r="17" spans="1:13" x14ac:dyDescent="0.25">
      <c r="A17" s="5">
        <v>44197</v>
      </c>
      <c r="B17" s="1">
        <v>6865.8317703572002</v>
      </c>
      <c r="C17" s="3">
        <v>8762.1091164558493</v>
      </c>
      <c r="D17" s="3">
        <v>11279.580765586799</v>
      </c>
      <c r="E17" s="3">
        <v>13965.594802836</v>
      </c>
      <c r="F17" s="1">
        <v>15863.020833333299</v>
      </c>
      <c r="G17" s="3">
        <v>18129.166666666701</v>
      </c>
      <c r="H17" s="3">
        <v>11330.729166666701</v>
      </c>
      <c r="I17" s="2">
        <v>14406</v>
      </c>
      <c r="J17" s="3">
        <f t="shared" si="1"/>
        <v>22728.852603690499</v>
      </c>
      <c r="K17" s="3">
        <f t="shared" si="2"/>
        <v>26891.27578312255</v>
      </c>
      <c r="L17" s="3">
        <f t="shared" si="3"/>
        <v>22610.309932253498</v>
      </c>
      <c r="M17" s="2">
        <f t="shared" si="4"/>
        <v>28371.594802836</v>
      </c>
    </row>
    <row r="18" spans="1:13" x14ac:dyDescent="0.25">
      <c r="A18" s="5">
        <v>44228</v>
      </c>
      <c r="B18" s="1">
        <v>7168.5357016606504</v>
      </c>
      <c r="C18" s="3">
        <v>9148.4169906907391</v>
      </c>
      <c r="D18" s="3">
        <v>11776.8800812996</v>
      </c>
      <c r="E18" s="3">
        <v>14581.31633392</v>
      </c>
      <c r="F18" s="1">
        <v>17016.5625</v>
      </c>
      <c r="G18" s="3">
        <v>19447.5</v>
      </c>
      <c r="H18" s="3">
        <v>12154.6875</v>
      </c>
      <c r="I18" s="2">
        <v>15414</v>
      </c>
      <c r="J18" s="3">
        <f t="shared" si="1"/>
        <v>24185.09820166065</v>
      </c>
      <c r="K18" s="3">
        <f t="shared" si="2"/>
        <v>28595.916990690741</v>
      </c>
      <c r="L18" s="3">
        <f t="shared" si="3"/>
        <v>23931.567581299598</v>
      </c>
      <c r="M18" s="2">
        <f t="shared" si="4"/>
        <v>29995.31633392</v>
      </c>
    </row>
    <row r="19" spans="1:13" x14ac:dyDescent="0.25">
      <c r="A19" s="5">
        <v>44256</v>
      </c>
      <c r="B19" s="1">
        <v>7335.0393197470103</v>
      </c>
      <c r="C19" s="3">
        <v>9360.9073223438099</v>
      </c>
      <c r="D19" s="3">
        <v>12050.421739584401</v>
      </c>
      <c r="E19" s="3">
        <v>14919.996648436199</v>
      </c>
      <c r="F19" s="1">
        <v>17016.5625</v>
      </c>
      <c r="G19" s="3">
        <v>19447.5</v>
      </c>
      <c r="H19" s="3">
        <v>12154.6875</v>
      </c>
      <c r="I19" s="2">
        <v>15414</v>
      </c>
      <c r="J19" s="3">
        <f t="shared" si="1"/>
        <v>24351.601819747011</v>
      </c>
      <c r="K19" s="3">
        <f t="shared" si="2"/>
        <v>28808.40732234381</v>
      </c>
      <c r="L19" s="3">
        <f t="shared" si="3"/>
        <v>24205.109239584403</v>
      </c>
      <c r="M19" s="2">
        <f t="shared" si="4"/>
        <v>30333.996648436201</v>
      </c>
    </row>
    <row r="20" spans="1:13" x14ac:dyDescent="0.25">
      <c r="A20" s="5">
        <v>44287</v>
      </c>
      <c r="B20" s="1">
        <v>7662.3007190776098</v>
      </c>
      <c r="C20" s="3">
        <v>9778.5552033942895</v>
      </c>
      <c r="D20" s="3">
        <v>12588.0654670561</v>
      </c>
      <c r="E20" s="3">
        <v>15585.669832768001</v>
      </c>
      <c r="F20" s="1">
        <v>18458.854166666701</v>
      </c>
      <c r="G20" s="3">
        <v>21095.833333333299</v>
      </c>
      <c r="H20" s="3">
        <v>13184.895833333299</v>
      </c>
      <c r="I20" s="2">
        <v>16758</v>
      </c>
      <c r="J20" s="3">
        <f t="shared" si="1"/>
        <v>26121.154885744312</v>
      </c>
      <c r="K20" s="3">
        <f t="shared" si="2"/>
        <v>30874.388536727587</v>
      </c>
      <c r="L20" s="3">
        <f t="shared" si="3"/>
        <v>25772.961300389397</v>
      </c>
      <c r="M20" s="2">
        <f t="shared" si="4"/>
        <v>32343.669832767999</v>
      </c>
    </row>
    <row r="21" spans="1:13" x14ac:dyDescent="0.25">
      <c r="A21" s="5">
        <v>44317</v>
      </c>
      <c r="B21" s="1">
        <v>7817.6907689416003</v>
      </c>
      <c r="C21" s="3">
        <v>9976.8625051254694</v>
      </c>
      <c r="D21" s="3">
        <v>12843.3491204041</v>
      </c>
      <c r="E21" s="3">
        <v>15901.7443515412</v>
      </c>
      <c r="F21" s="1">
        <v>18458.854166666701</v>
      </c>
      <c r="G21" s="3">
        <v>21095.833333333299</v>
      </c>
      <c r="H21" s="3">
        <v>13184.895833333299</v>
      </c>
      <c r="I21" s="2">
        <v>16758</v>
      </c>
      <c r="J21" s="3">
        <f t="shared" si="1"/>
        <v>26276.544935608301</v>
      </c>
      <c r="K21" s="3">
        <f t="shared" si="2"/>
        <v>31072.695838458771</v>
      </c>
      <c r="L21" s="3">
        <f t="shared" si="3"/>
        <v>26028.244953737398</v>
      </c>
      <c r="M21" s="2">
        <f t="shared" si="4"/>
        <v>32659.744351541201</v>
      </c>
    </row>
    <row r="22" spans="1:13" x14ac:dyDescent="0.25">
      <c r="A22" s="5">
        <v>44348</v>
      </c>
      <c r="B22" s="1">
        <v>8129.3869558745801</v>
      </c>
      <c r="C22" s="3">
        <v>10374.6462103542</v>
      </c>
      <c r="D22" s="3">
        <v>13355.421427508199</v>
      </c>
      <c r="E22" s="3">
        <v>16535.756776239501</v>
      </c>
      <c r="F22" s="1">
        <v>20858.541666666701</v>
      </c>
      <c r="G22" s="3">
        <v>23838.333333333299</v>
      </c>
      <c r="H22" s="3">
        <v>14898.958333333299</v>
      </c>
      <c r="I22" s="2">
        <v>18942</v>
      </c>
      <c r="J22" s="3">
        <f t="shared" si="1"/>
        <v>28987.92862254128</v>
      </c>
      <c r="K22" s="3">
        <f t="shared" si="2"/>
        <v>34212.979543687499</v>
      </c>
      <c r="L22" s="3">
        <f t="shared" si="3"/>
        <v>28254.379760841497</v>
      </c>
      <c r="M22" s="2">
        <f t="shared" si="4"/>
        <v>35477.756776239505</v>
      </c>
    </row>
    <row r="23" spans="1:13" x14ac:dyDescent="0.25">
      <c r="A23" s="5">
        <v>44378</v>
      </c>
      <c r="B23" s="1">
        <v>8319.1800836421608</v>
      </c>
      <c r="C23" s="3">
        <v>10616.8583924576</v>
      </c>
      <c r="D23" s="3">
        <v>13667.224423126399</v>
      </c>
      <c r="E23" s="3">
        <v>16921.809625685699</v>
      </c>
      <c r="F23" s="1">
        <v>20858.541666666701</v>
      </c>
      <c r="G23" s="3">
        <v>23838.333333333299</v>
      </c>
      <c r="H23" s="3">
        <v>14898.958333333299</v>
      </c>
      <c r="I23" s="2">
        <v>18942</v>
      </c>
      <c r="J23" s="3">
        <f t="shared" si="1"/>
        <v>29177.721750308861</v>
      </c>
      <c r="K23" s="3">
        <f t="shared" si="2"/>
        <v>34455.191725790901</v>
      </c>
      <c r="L23" s="3">
        <f t="shared" si="3"/>
        <v>28566.182756459697</v>
      </c>
      <c r="M23" s="2">
        <f t="shared" si="4"/>
        <v>35863.809625685695</v>
      </c>
    </row>
    <row r="24" spans="1:13" x14ac:dyDescent="0.25">
      <c r="A24" s="5">
        <v>44409</v>
      </c>
      <c r="B24" s="1">
        <v>8485.3124033664099</v>
      </c>
      <c r="C24" s="3">
        <v>10828.8748766771</v>
      </c>
      <c r="D24" s="3">
        <v>13940.1560912448</v>
      </c>
      <c r="E24" s="3">
        <v>17259.734692673399</v>
      </c>
      <c r="F24" s="1">
        <v>20858.541666666701</v>
      </c>
      <c r="G24" s="3">
        <v>23838.333333333299</v>
      </c>
      <c r="H24" s="3">
        <v>14898.958333333299</v>
      </c>
      <c r="I24" s="2">
        <v>18942</v>
      </c>
      <c r="J24" s="3">
        <f t="shared" si="1"/>
        <v>29343.85407003311</v>
      </c>
      <c r="K24" s="3">
        <f t="shared" si="2"/>
        <v>34667.208210010402</v>
      </c>
      <c r="L24" s="3">
        <f t="shared" si="3"/>
        <v>28839.1144245781</v>
      </c>
      <c r="M24" s="2">
        <f t="shared" si="4"/>
        <v>36201.734692673403</v>
      </c>
    </row>
    <row r="25" spans="1:13" x14ac:dyDescent="0.25">
      <c r="A25" s="5">
        <v>44440</v>
      </c>
      <c r="B25" s="1">
        <v>8737.2371874524397</v>
      </c>
      <c r="C25" s="3">
        <v>11150.378886844101</v>
      </c>
      <c r="D25" s="3">
        <v>14354.0325222433</v>
      </c>
      <c r="E25" s="3">
        <v>17772.167792261898</v>
      </c>
      <c r="F25" s="1">
        <v>23073.75</v>
      </c>
      <c r="G25" s="3">
        <v>26370</v>
      </c>
      <c r="H25" s="3">
        <v>16481.25</v>
      </c>
      <c r="I25" s="2">
        <v>20958</v>
      </c>
      <c r="J25" s="3">
        <f t="shared" si="1"/>
        <v>31810.98718745244</v>
      </c>
      <c r="K25" s="3">
        <f t="shared" si="2"/>
        <v>37520.378886844104</v>
      </c>
      <c r="L25" s="3">
        <f t="shared" si="3"/>
        <v>30835.282522243302</v>
      </c>
      <c r="M25" s="2">
        <f t="shared" si="4"/>
        <v>38730.167792261898</v>
      </c>
    </row>
    <row r="26" spans="1:13" x14ac:dyDescent="0.25">
      <c r="A26" s="5">
        <v>44470</v>
      </c>
      <c r="B26" s="1">
        <v>9027.0371288287406</v>
      </c>
      <c r="C26" s="3">
        <v>11520.218812029099</v>
      </c>
      <c r="D26" s="3">
        <v>14830.132425932899</v>
      </c>
      <c r="E26" s="3">
        <v>18361.641681298999</v>
      </c>
      <c r="F26" s="1">
        <v>23073.75</v>
      </c>
      <c r="G26" s="3">
        <v>26370</v>
      </c>
      <c r="H26" s="3">
        <v>16481.25</v>
      </c>
      <c r="I26" s="2">
        <v>20958</v>
      </c>
      <c r="J26" s="3">
        <f t="shared" si="1"/>
        <v>32100.787128828742</v>
      </c>
      <c r="K26" s="3">
        <f t="shared" si="2"/>
        <v>37890.218812029096</v>
      </c>
      <c r="L26" s="3">
        <f t="shared" si="3"/>
        <v>31311.382425932898</v>
      </c>
      <c r="M26" s="2">
        <f t="shared" si="4"/>
        <v>39319.641681298999</v>
      </c>
    </row>
    <row r="27" spans="1:13" x14ac:dyDescent="0.25">
      <c r="A27" s="5">
        <v>44501</v>
      </c>
      <c r="B27" s="1">
        <v>9304.7056245180302</v>
      </c>
      <c r="C27" s="3">
        <v>11874.5767017659</v>
      </c>
      <c r="D27" s="3">
        <v>15286.3020974225</v>
      </c>
      <c r="E27" s="3">
        <v>18926.439338744101</v>
      </c>
      <c r="F27" s="1">
        <v>24181.354166666701</v>
      </c>
      <c r="G27" s="3">
        <v>27635.833333333299</v>
      </c>
      <c r="H27" s="3">
        <v>17272.395833333299</v>
      </c>
      <c r="I27" s="2">
        <v>21966</v>
      </c>
      <c r="J27" s="3">
        <f t="shared" si="1"/>
        <v>33486.059791184729</v>
      </c>
      <c r="K27" s="3">
        <f t="shared" si="2"/>
        <v>39510.410035099201</v>
      </c>
      <c r="L27" s="3">
        <f t="shared" si="3"/>
        <v>32558.697930755799</v>
      </c>
      <c r="M27" s="2">
        <f t="shared" si="4"/>
        <v>40892.439338744101</v>
      </c>
    </row>
    <row r="28" spans="1:13" x14ac:dyDescent="0.25">
      <c r="A28" s="5">
        <v>44531</v>
      </c>
      <c r="B28" s="1">
        <v>9748.9552271417197</v>
      </c>
      <c r="C28" s="3">
        <v>12441.523813685601</v>
      </c>
      <c r="D28" s="3">
        <v>16016.1407303043</v>
      </c>
      <c r="E28" s="3">
        <v>19830.0749285862</v>
      </c>
      <c r="F28" s="1">
        <v>25473.4375</v>
      </c>
      <c r="G28" s="3">
        <v>29112.5</v>
      </c>
      <c r="H28" s="3">
        <v>18195.3125</v>
      </c>
      <c r="I28" s="2">
        <v>23142</v>
      </c>
      <c r="J28" s="3">
        <f t="shared" si="1"/>
        <v>35222.39272714172</v>
      </c>
      <c r="K28" s="3">
        <f t="shared" si="2"/>
        <v>41554.023813685599</v>
      </c>
      <c r="L28" s="3">
        <f t="shared" si="3"/>
        <v>34211.453230304302</v>
      </c>
      <c r="M28" s="2">
        <f t="shared" si="4"/>
        <v>42972.074928586197</v>
      </c>
    </row>
    <row r="29" spans="1:13" x14ac:dyDescent="0.25">
      <c r="A29" s="5">
        <v>44562</v>
      </c>
      <c r="B29" s="1">
        <v>10073.3001147002</v>
      </c>
      <c r="C29" s="3">
        <v>12855.4496701888</v>
      </c>
      <c r="D29" s="3">
        <v>16548.9930455789</v>
      </c>
      <c r="E29" s="3">
        <v>20489.815718561498</v>
      </c>
      <c r="F29" s="1">
        <v>25473.4375</v>
      </c>
      <c r="G29" s="3">
        <v>29112.5</v>
      </c>
      <c r="H29" s="3">
        <v>18195.3125</v>
      </c>
      <c r="I29" s="2">
        <v>23142</v>
      </c>
      <c r="J29" s="3">
        <f t="shared" si="1"/>
        <v>35546.7376147002</v>
      </c>
      <c r="K29" s="3">
        <f t="shared" si="2"/>
        <v>41967.949670188798</v>
      </c>
      <c r="L29" s="3">
        <f t="shared" si="3"/>
        <v>34744.3055455789</v>
      </c>
      <c r="M29" s="2">
        <f t="shared" si="4"/>
        <v>43631.815718561498</v>
      </c>
    </row>
    <row r="30" spans="1:13" x14ac:dyDescent="0.25">
      <c r="A30" s="5">
        <v>44593</v>
      </c>
      <c r="B30" s="1">
        <v>10721.989905542099</v>
      </c>
      <c r="C30" s="3">
        <v>13683.3014032633</v>
      </c>
      <c r="D30" s="3">
        <v>17614.697701961999</v>
      </c>
      <c r="E30" s="3">
        <v>21809.2973304978</v>
      </c>
      <c r="F30" s="1">
        <v>25473.4375</v>
      </c>
      <c r="G30" s="3">
        <v>29112.5</v>
      </c>
      <c r="H30" s="3">
        <v>18195.3125</v>
      </c>
      <c r="I30" s="2">
        <v>23142</v>
      </c>
      <c r="J30" s="3">
        <f t="shared" si="1"/>
        <v>36195.427405542097</v>
      </c>
      <c r="K30" s="3">
        <f t="shared" si="2"/>
        <v>42795.8014032633</v>
      </c>
      <c r="L30" s="3">
        <f t="shared" si="3"/>
        <v>35810.010201961995</v>
      </c>
      <c r="M30" s="2">
        <f t="shared" si="4"/>
        <v>44951.2973304978</v>
      </c>
    </row>
    <row r="31" spans="1:13" x14ac:dyDescent="0.25">
      <c r="A31" s="5">
        <v>44621</v>
      </c>
      <c r="B31" s="1">
        <v>11315.741297455501</v>
      </c>
      <c r="C31" s="3">
        <v>14441.041274847999</v>
      </c>
      <c r="D31" s="3">
        <v>18590.146417248401</v>
      </c>
      <c r="E31" s="3">
        <v>23017.0302943149</v>
      </c>
      <c r="F31" s="1">
        <v>27688.645833333299</v>
      </c>
      <c r="G31" s="3">
        <v>31644.166666666701</v>
      </c>
      <c r="H31" s="3">
        <v>19777.604166666701</v>
      </c>
      <c r="I31" s="2">
        <v>25158</v>
      </c>
      <c r="J31" s="3">
        <f t="shared" si="1"/>
        <v>39004.387130788804</v>
      </c>
      <c r="K31" s="3">
        <f t="shared" si="2"/>
        <v>46085.207941514702</v>
      </c>
      <c r="L31" s="3">
        <f t="shared" si="3"/>
        <v>38367.750583915098</v>
      </c>
      <c r="M31" s="2">
        <f t="shared" si="4"/>
        <v>48175.0302943149</v>
      </c>
    </row>
    <row r="32" spans="1:13" x14ac:dyDescent="0.25">
      <c r="A32" s="5">
        <v>44652</v>
      </c>
      <c r="B32" s="1">
        <v>11985.6786621339</v>
      </c>
      <c r="C32" s="3">
        <v>15296.008959294701</v>
      </c>
      <c r="D32" s="3">
        <v>19690.757802077202</v>
      </c>
      <c r="E32" s="3">
        <v>24379.730997057501</v>
      </c>
      <c r="F32" s="1">
        <v>28796.25</v>
      </c>
      <c r="G32" s="3">
        <v>32910</v>
      </c>
      <c r="H32" s="3">
        <v>20568.75</v>
      </c>
      <c r="I32" s="2">
        <v>26166</v>
      </c>
      <c r="J32" s="3">
        <f t="shared" si="1"/>
        <v>40781.928662133898</v>
      </c>
      <c r="K32" s="3">
        <f t="shared" si="2"/>
        <v>48206.008959294704</v>
      </c>
      <c r="L32" s="3">
        <f t="shared" si="3"/>
        <v>40259.507802077205</v>
      </c>
      <c r="M32" s="2">
        <f t="shared" si="4"/>
        <v>50545.730997057501</v>
      </c>
    </row>
    <row r="33" spans="1:13" x14ac:dyDescent="0.25">
      <c r="A33" s="5">
        <v>44682</v>
      </c>
      <c r="B33" s="1">
        <v>12593.389258413899</v>
      </c>
      <c r="C33" s="3">
        <v>16071.563434547201</v>
      </c>
      <c r="D33" s="3">
        <v>20689.139495965599</v>
      </c>
      <c r="E33" s="3">
        <v>25615.857984857801</v>
      </c>
      <c r="F33" s="1">
        <v>31387.708333333299</v>
      </c>
      <c r="G33" s="3">
        <v>35871.666666666701</v>
      </c>
      <c r="H33" s="3">
        <v>22419.791666666701</v>
      </c>
      <c r="I33" s="2">
        <v>28518</v>
      </c>
      <c r="J33" s="3">
        <f t="shared" si="1"/>
        <v>43981.097591747195</v>
      </c>
      <c r="K33" s="3">
        <f t="shared" si="2"/>
        <v>51943.2301012139</v>
      </c>
      <c r="L33" s="3">
        <f t="shared" si="3"/>
        <v>43108.931162632303</v>
      </c>
      <c r="M33" s="2">
        <f t="shared" si="4"/>
        <v>54133.857984857801</v>
      </c>
    </row>
    <row r="34" spans="1:13" x14ac:dyDescent="0.25">
      <c r="A34" s="5">
        <v>44713</v>
      </c>
      <c r="B34" s="1">
        <v>13051.9348430713</v>
      </c>
      <c r="C34" s="3">
        <v>16656.7549425863</v>
      </c>
      <c r="D34" s="3">
        <v>21442.464385045801</v>
      </c>
      <c r="E34" s="3">
        <v>26548.572628639798</v>
      </c>
      <c r="F34" s="1">
        <v>36095.9375</v>
      </c>
      <c r="G34" s="3">
        <v>41252.5</v>
      </c>
      <c r="H34" s="3">
        <v>25782.8125</v>
      </c>
      <c r="I34" s="2">
        <v>32802</v>
      </c>
      <c r="J34" s="3">
        <f t="shared" si="1"/>
        <v>49147.8723430713</v>
      </c>
      <c r="K34" s="3">
        <f t="shared" si="2"/>
        <v>57909.254942586296</v>
      </c>
      <c r="L34" s="3">
        <f t="shared" si="3"/>
        <v>47225.276885045801</v>
      </c>
      <c r="M34" s="2">
        <f t="shared" si="4"/>
        <v>59350.572628639798</v>
      </c>
    </row>
    <row r="35" spans="1:13" x14ac:dyDescent="0.25">
      <c r="A35" s="5">
        <v>44743</v>
      </c>
      <c r="B35" s="1">
        <v>14091.5481819287</v>
      </c>
      <c r="C35" s="3">
        <v>17983.499584556699</v>
      </c>
      <c r="D35" s="3">
        <v>23150.400584597199</v>
      </c>
      <c r="E35" s="3">
        <v>28663.220806416299</v>
      </c>
      <c r="F35" s="1">
        <v>36095.9375</v>
      </c>
      <c r="G35" s="3">
        <v>41252.5</v>
      </c>
      <c r="H35" s="3">
        <v>25782.8125</v>
      </c>
      <c r="I35" s="2">
        <v>32802</v>
      </c>
      <c r="J35" s="3">
        <f t="shared" si="1"/>
        <v>50187.485681928702</v>
      </c>
      <c r="K35" s="3">
        <f t="shared" si="2"/>
        <v>59235.999584556703</v>
      </c>
      <c r="L35" s="3">
        <f t="shared" si="3"/>
        <v>48933.213084597199</v>
      </c>
      <c r="M35" s="2">
        <f t="shared" si="4"/>
        <v>61465.220806416299</v>
      </c>
    </row>
    <row r="36" spans="1:13" x14ac:dyDescent="0.25">
      <c r="A36" s="5">
        <v>44774</v>
      </c>
      <c r="B36" s="1">
        <v>15129.3796788331</v>
      </c>
      <c r="C36" s="3">
        <v>19307.9702567965</v>
      </c>
      <c r="D36" s="3">
        <v>24855.409472368701</v>
      </c>
      <c r="E36" s="3">
        <v>30774.2445897201</v>
      </c>
      <c r="F36" s="1">
        <v>39344.739583333299</v>
      </c>
      <c r="G36" s="3">
        <v>44965.416666666701</v>
      </c>
      <c r="H36" s="3">
        <v>28103.385416666701</v>
      </c>
      <c r="I36" s="2">
        <v>35784</v>
      </c>
      <c r="J36" s="3">
        <f t="shared" si="1"/>
        <v>54474.119262166401</v>
      </c>
      <c r="K36" s="3">
        <f t="shared" si="2"/>
        <v>64273.3869234632</v>
      </c>
      <c r="L36" s="3">
        <f t="shared" si="3"/>
        <v>52958.794889035402</v>
      </c>
      <c r="M36" s="2">
        <f t="shared" si="4"/>
        <v>66558.244589720096</v>
      </c>
    </row>
    <row r="37" spans="1:13" x14ac:dyDescent="0.25">
      <c r="A37" s="5">
        <v>44805</v>
      </c>
      <c r="B37" s="1">
        <v>16016.231319037701</v>
      </c>
      <c r="C37" s="3">
        <v>20439.761873819501</v>
      </c>
      <c r="D37" s="3">
        <v>26312.380024133301</v>
      </c>
      <c r="E37" s="3">
        <v>32578.164503808399</v>
      </c>
      <c r="F37" s="1">
        <v>42593.541666666701</v>
      </c>
      <c r="G37" s="3">
        <v>48678.333333333299</v>
      </c>
      <c r="H37" s="3">
        <v>30423.958333333299</v>
      </c>
      <c r="I37" s="2">
        <v>38724</v>
      </c>
      <c r="J37" s="3">
        <f t="shared" si="1"/>
        <v>58609.772985704403</v>
      </c>
      <c r="K37" s="3">
        <f t="shared" si="2"/>
        <v>69118.095207152801</v>
      </c>
      <c r="L37" s="3">
        <f t="shared" si="3"/>
        <v>56736.3383574666</v>
      </c>
      <c r="M37" s="2">
        <f t="shared" si="4"/>
        <v>71302.164503808395</v>
      </c>
    </row>
    <row r="38" spans="1:13" x14ac:dyDescent="0.25">
      <c r="A38" s="5">
        <v>44835</v>
      </c>
      <c r="B38" s="1">
        <v>16883.613333423698</v>
      </c>
      <c r="C38" s="3">
        <v>21546.7065397978</v>
      </c>
      <c r="D38" s="3">
        <v>27737.364762053101</v>
      </c>
      <c r="E38" s="3">
        <v>34342.481801019399</v>
      </c>
      <c r="F38" s="1">
        <v>45841.979166666701</v>
      </c>
      <c r="G38" s="3">
        <v>52390.833333333299</v>
      </c>
      <c r="H38" s="3">
        <v>32744.270833333299</v>
      </c>
      <c r="I38" s="2">
        <v>41664</v>
      </c>
      <c r="J38" s="3">
        <f t="shared" si="1"/>
        <v>62725.592500090395</v>
      </c>
      <c r="K38" s="3">
        <f t="shared" si="2"/>
        <v>73937.5398731311</v>
      </c>
      <c r="L38" s="3">
        <f t="shared" si="3"/>
        <v>60481.635595386397</v>
      </c>
      <c r="M38" s="2">
        <f t="shared" si="4"/>
        <v>76006.481801019399</v>
      </c>
    </row>
    <row r="39" spans="1:13" x14ac:dyDescent="0.25">
      <c r="A39" s="5">
        <v>44866</v>
      </c>
      <c r="B39" s="1">
        <v>17939.075704199</v>
      </c>
      <c r="C39" s="3">
        <v>22893.677565358699</v>
      </c>
      <c r="D39" s="3">
        <v>29471.338656898301</v>
      </c>
      <c r="E39" s="3">
        <v>36489.368047712604</v>
      </c>
      <c r="F39" s="1">
        <v>49090.78125</v>
      </c>
      <c r="G39" s="3">
        <v>56103.75</v>
      </c>
      <c r="H39" s="3">
        <v>35064.84375</v>
      </c>
      <c r="I39" s="2">
        <v>44646</v>
      </c>
      <c r="J39" s="3">
        <f t="shared" si="1"/>
        <v>67029.856954199</v>
      </c>
      <c r="K39" s="3">
        <f t="shared" si="2"/>
        <v>78997.427565358696</v>
      </c>
      <c r="L39" s="3">
        <f t="shared" si="3"/>
        <v>64536.182406898297</v>
      </c>
      <c r="M39" s="2">
        <f t="shared" si="4"/>
        <v>81135.368047712604</v>
      </c>
    </row>
    <row r="40" spans="1:13" x14ac:dyDescent="0.25">
      <c r="A40" s="5">
        <v>44896</v>
      </c>
      <c r="B40" s="1">
        <v>19040.602206487001</v>
      </c>
      <c r="C40" s="3">
        <v>24299.435196850001</v>
      </c>
      <c r="D40" s="3">
        <v>31280.989339228599</v>
      </c>
      <c r="E40" s="3">
        <v>38729.952045409198</v>
      </c>
      <c r="F40" s="1">
        <v>53018.072916666701</v>
      </c>
      <c r="G40" s="3">
        <v>60592.083333333299</v>
      </c>
      <c r="H40" s="3">
        <v>37870.052083333299</v>
      </c>
      <c r="I40" s="2">
        <v>48258</v>
      </c>
      <c r="J40" s="3">
        <f t="shared" si="1"/>
        <v>72058.675123153705</v>
      </c>
      <c r="K40" s="3">
        <f t="shared" si="2"/>
        <v>84891.518530183297</v>
      </c>
      <c r="L40" s="3">
        <f t="shared" si="3"/>
        <v>69151.041422561902</v>
      </c>
      <c r="M40" s="2">
        <f t="shared" si="4"/>
        <v>86987.952045409198</v>
      </c>
    </row>
    <row r="41" spans="1:13" x14ac:dyDescent="0.25">
      <c r="A41" s="5">
        <v>44927</v>
      </c>
      <c r="B41" s="1">
        <v>20085.990042159501</v>
      </c>
      <c r="C41" s="3">
        <v>25633.549196660799</v>
      </c>
      <c r="D41" s="3">
        <v>32998.4122121193</v>
      </c>
      <c r="E41" s="3">
        <v>40856.345964329397</v>
      </c>
      <c r="F41" s="1">
        <v>56461.197916666701</v>
      </c>
      <c r="G41" s="3">
        <v>64527.083333333299</v>
      </c>
      <c r="H41" s="3">
        <v>40329.427083333299</v>
      </c>
      <c r="I41" s="2">
        <v>51366</v>
      </c>
      <c r="J41" s="3">
        <f t="shared" si="1"/>
        <v>76547.187958826195</v>
      </c>
      <c r="K41" s="3">
        <f t="shared" si="2"/>
        <v>90160.632529994095</v>
      </c>
      <c r="L41" s="3">
        <f t="shared" si="3"/>
        <v>73327.839295452606</v>
      </c>
      <c r="M41" s="2">
        <f t="shared" si="4"/>
        <v>92222.345964329405</v>
      </c>
    </row>
    <row r="42" spans="1:13" x14ac:dyDescent="0.25">
      <c r="A42" s="5">
        <v>44958</v>
      </c>
      <c r="B42" s="1">
        <v>21894.000091244499</v>
      </c>
      <c r="C42" s="3">
        <v>27940.914402159699</v>
      </c>
      <c r="D42" s="3">
        <v>35968.714435615999</v>
      </c>
      <c r="E42" s="3">
        <v>44533.9682232946</v>
      </c>
      <c r="F42" s="1">
        <v>58909.010416666701</v>
      </c>
      <c r="G42" s="3">
        <v>67324.583333333299</v>
      </c>
      <c r="H42" s="3">
        <v>42077.864583333299</v>
      </c>
      <c r="I42" s="2">
        <v>53592</v>
      </c>
      <c r="J42" s="3">
        <f t="shared" si="1"/>
        <v>80803.010507911196</v>
      </c>
      <c r="K42" s="3">
        <f t="shared" si="2"/>
        <v>95265.497735493002</v>
      </c>
      <c r="L42" s="3">
        <f t="shared" si="3"/>
        <v>78046.579018949298</v>
      </c>
      <c r="M42" s="2">
        <f t="shared" si="4"/>
        <v>98125.968223294592</v>
      </c>
    </row>
    <row r="43" spans="1:13" x14ac:dyDescent="0.25">
      <c r="A43" s="5">
        <v>44986</v>
      </c>
      <c r="B43" s="1">
        <v>23136.369210904901</v>
      </c>
      <c r="C43" s="3">
        <v>29526.4140405834</v>
      </c>
      <c r="D43" s="3">
        <v>38009.749417915104</v>
      </c>
      <c r="E43" s="3">
        <v>47061.036217538502</v>
      </c>
      <c r="F43" s="1">
        <v>60872.65625</v>
      </c>
      <c r="G43" s="3">
        <v>69568.75</v>
      </c>
      <c r="H43" s="3">
        <v>43480.46875</v>
      </c>
      <c r="I43" s="2">
        <v>55398</v>
      </c>
      <c r="J43" s="3">
        <f t="shared" si="1"/>
        <v>84009.025460904901</v>
      </c>
      <c r="K43" s="3">
        <f t="shared" si="2"/>
        <v>99095.164040583404</v>
      </c>
      <c r="L43" s="3">
        <f t="shared" si="3"/>
        <v>81490.218167915096</v>
      </c>
      <c r="M43" s="2">
        <f t="shared" si="4"/>
        <v>102459.03621753849</v>
      </c>
    </row>
    <row r="44" spans="1:13" x14ac:dyDescent="0.25">
      <c r="A44" s="5">
        <v>45017</v>
      </c>
      <c r="B44" s="1">
        <v>24484.623910534301</v>
      </c>
      <c r="C44" s="3">
        <v>31247.043847729499</v>
      </c>
      <c r="D44" s="3">
        <v>40224.739281592098</v>
      </c>
      <c r="E44" s="3">
        <v>49803.483084258703</v>
      </c>
      <c r="F44" s="1">
        <v>69395.15625</v>
      </c>
      <c r="G44" s="3">
        <v>79308.75</v>
      </c>
      <c r="H44" s="3">
        <v>49567.96875</v>
      </c>
      <c r="I44" s="2">
        <v>63168</v>
      </c>
      <c r="J44" s="3">
        <f t="shared" si="1"/>
        <v>93879.780160534297</v>
      </c>
      <c r="K44" s="3">
        <f t="shared" si="2"/>
        <v>110555.7938477295</v>
      </c>
      <c r="L44" s="3">
        <f t="shared" si="3"/>
        <v>89792.708031592105</v>
      </c>
      <c r="M44" s="2">
        <f t="shared" si="4"/>
        <v>112971.48308425871</v>
      </c>
    </row>
    <row r="45" spans="1:13" x14ac:dyDescent="0.25">
      <c r="A45" s="5">
        <v>45047</v>
      </c>
      <c r="B45" s="1">
        <v>27677.155078492</v>
      </c>
      <c r="C45" s="3">
        <v>35321.321719218402</v>
      </c>
      <c r="D45" s="3">
        <v>45469.611914665496</v>
      </c>
      <c r="E45" s="3">
        <v>56297.320710694301</v>
      </c>
      <c r="F45" s="1">
        <v>73656.041666666701</v>
      </c>
      <c r="G45" s="3">
        <v>84178.333333333299</v>
      </c>
      <c r="H45" s="3">
        <v>52611.458333333299</v>
      </c>
      <c r="I45" s="2">
        <v>67032</v>
      </c>
      <c r="J45" s="3">
        <f t="shared" si="1"/>
        <v>101333.1967451587</v>
      </c>
      <c r="K45" s="3">
        <f t="shared" si="2"/>
        <v>119499.65505255171</v>
      </c>
      <c r="L45" s="3">
        <f t="shared" si="3"/>
        <v>98081.070247998796</v>
      </c>
      <c r="M45" s="2">
        <f t="shared" si="4"/>
        <v>123329.3207106943</v>
      </c>
    </row>
    <row r="46" spans="1:13" x14ac:dyDescent="0.25">
      <c r="A46" s="5">
        <v>45078</v>
      </c>
      <c r="B46" s="1">
        <v>28029.734176778999</v>
      </c>
      <c r="C46" s="3">
        <v>35771.2798065561</v>
      </c>
      <c r="D46" s="3">
        <v>46048.849004708398</v>
      </c>
      <c r="E46" s="3">
        <v>57014.491912570302</v>
      </c>
      <c r="F46" s="1">
        <v>77308.4375</v>
      </c>
      <c r="G46" s="3">
        <v>88352.5</v>
      </c>
      <c r="H46" s="3">
        <v>55220.3125</v>
      </c>
      <c r="I46" s="2">
        <v>70392</v>
      </c>
      <c r="J46" s="3">
        <f t="shared" si="1"/>
        <v>105338.17167677899</v>
      </c>
      <c r="K46" s="3">
        <f t="shared" si="2"/>
        <v>124123.77980655609</v>
      </c>
      <c r="L46" s="3">
        <f t="shared" si="3"/>
        <v>101269.16150470841</v>
      </c>
      <c r="M46" s="2">
        <f t="shared" si="4"/>
        <v>127406.4919125703</v>
      </c>
    </row>
    <row r="47" spans="1:13" x14ac:dyDescent="0.25">
      <c r="A47" s="5">
        <v>45108</v>
      </c>
      <c r="B47" s="1">
        <v>29852.890394024998</v>
      </c>
      <c r="C47" s="3">
        <v>38097.974407612899</v>
      </c>
      <c r="D47" s="3">
        <v>49044.034218755398</v>
      </c>
      <c r="E47" s="3">
        <v>60722.922565103399</v>
      </c>
      <c r="F47" s="1">
        <v>92770.416666666701</v>
      </c>
      <c r="G47" s="3">
        <v>106023.33333333299</v>
      </c>
      <c r="H47" s="3">
        <v>66264.583333333299</v>
      </c>
      <c r="I47" s="2">
        <v>84504</v>
      </c>
      <c r="J47" s="3">
        <f t="shared" si="1"/>
        <v>122623.3070606917</v>
      </c>
      <c r="K47" s="3">
        <f t="shared" si="2"/>
        <v>144121.30774094589</v>
      </c>
      <c r="L47" s="3">
        <f t="shared" si="3"/>
        <v>115308.61755208869</v>
      </c>
      <c r="M47" s="2">
        <f t="shared" si="4"/>
        <v>145226.92256510339</v>
      </c>
    </row>
    <row r="48" spans="1:13" x14ac:dyDescent="0.25">
      <c r="A48" s="5">
        <v>45139</v>
      </c>
      <c r="B48" s="1">
        <v>34276.527302900497</v>
      </c>
      <c r="C48" s="3">
        <v>43743.377700844401</v>
      </c>
      <c r="D48" s="3">
        <v>56311.4377119079</v>
      </c>
      <c r="E48" s="3">
        <v>69720.917664684806</v>
      </c>
      <c r="F48" s="1">
        <v>98954.479166666701</v>
      </c>
      <c r="G48" s="3">
        <v>113090.83333333299</v>
      </c>
      <c r="H48" s="3">
        <v>70681.770833333299</v>
      </c>
      <c r="I48" s="2">
        <v>90132</v>
      </c>
      <c r="J48" s="3">
        <f t="shared" si="1"/>
        <v>133231.00646956719</v>
      </c>
      <c r="K48" s="3">
        <f t="shared" si="2"/>
        <v>156834.2110341774</v>
      </c>
      <c r="L48" s="3">
        <f t="shared" si="3"/>
        <v>126993.2085452412</v>
      </c>
      <c r="M48" s="2">
        <f t="shared" si="4"/>
        <v>159852.91766468482</v>
      </c>
    </row>
    <row r="49" spans="1:13" x14ac:dyDescent="0.25">
      <c r="A49" s="5">
        <v>45170</v>
      </c>
      <c r="B49" s="1">
        <v>38415.177774916301</v>
      </c>
      <c r="C49" s="3">
        <v>49025.084017512301</v>
      </c>
      <c r="D49" s="3">
        <v>63110.649201648201</v>
      </c>
      <c r="E49" s="3">
        <v>78139.229889036404</v>
      </c>
      <c r="F49" s="1">
        <v>105139.63541666701</v>
      </c>
      <c r="G49" s="3">
        <v>120159.58333333299</v>
      </c>
      <c r="H49" s="3">
        <v>75099.739583333299</v>
      </c>
      <c r="I49" s="2">
        <v>95760</v>
      </c>
      <c r="J49" s="3">
        <f t="shared" ref="J49:J53" si="5">B49+F49</f>
        <v>143554.81319158332</v>
      </c>
      <c r="K49" s="3">
        <f t="shared" ref="K49:K53" si="6">C49+G49</f>
        <v>169184.6673508453</v>
      </c>
      <c r="L49" s="3">
        <f t="shared" ref="L49:L53" si="7">D49+H49</f>
        <v>138210.38878498151</v>
      </c>
      <c r="M49" s="2">
        <f t="shared" ref="M49:M53" si="8">E49+I49</f>
        <v>173899.22988903639</v>
      </c>
    </row>
    <row r="50" spans="1:13" x14ac:dyDescent="0.25">
      <c r="A50" s="5">
        <v>45200</v>
      </c>
      <c r="B50" s="1">
        <v>41727.260823402401</v>
      </c>
      <c r="C50" s="3">
        <v>53251.932860342196</v>
      </c>
      <c r="D50" s="3">
        <v>68551.928495589702</v>
      </c>
      <c r="E50" s="3">
        <v>84876.244624556493</v>
      </c>
      <c r="F50" s="1">
        <v>117756.40625</v>
      </c>
      <c r="G50" s="3">
        <v>134578.75</v>
      </c>
      <c r="H50" s="3">
        <v>84111.71875</v>
      </c>
      <c r="I50" s="2">
        <v>107268</v>
      </c>
      <c r="J50" s="3">
        <f t="shared" si="5"/>
        <v>159483.66707340241</v>
      </c>
      <c r="K50" s="3">
        <f t="shared" si="6"/>
        <v>187830.6828603422</v>
      </c>
      <c r="L50" s="3">
        <f t="shared" si="7"/>
        <v>152663.6472455897</v>
      </c>
      <c r="M50" s="2">
        <f t="shared" si="8"/>
        <v>192144.24462455651</v>
      </c>
    </row>
    <row r="51" spans="1:13" x14ac:dyDescent="0.25">
      <c r="A51" s="5">
        <v>45231</v>
      </c>
      <c r="B51" s="1">
        <v>46006.438385554902</v>
      </c>
      <c r="C51" s="3">
        <v>58712.978511089103</v>
      </c>
      <c r="D51" s="3">
        <v>75582.005919125804</v>
      </c>
      <c r="E51" s="3">
        <v>93580.399040402204</v>
      </c>
      <c r="F51" s="1">
        <v>130373.17708333299</v>
      </c>
      <c r="G51" s="3">
        <v>148997.91666666701</v>
      </c>
      <c r="H51" s="3">
        <v>93123.697916666701</v>
      </c>
      <c r="I51" s="2">
        <v>118776</v>
      </c>
      <c r="J51" s="3">
        <f t="shared" si="5"/>
        <v>176379.6154688879</v>
      </c>
      <c r="K51" s="3">
        <f t="shared" si="6"/>
        <v>207710.89517775612</v>
      </c>
      <c r="L51" s="3">
        <f t="shared" si="7"/>
        <v>168705.70383579249</v>
      </c>
      <c r="M51" s="2">
        <f t="shared" si="8"/>
        <v>212356.3990404022</v>
      </c>
    </row>
    <row r="52" spans="1:13" x14ac:dyDescent="0.25">
      <c r="A52" s="5">
        <v>45261</v>
      </c>
      <c r="B52" s="1">
        <v>60041.190315961598</v>
      </c>
      <c r="C52" s="3">
        <v>76623.995260369993</v>
      </c>
      <c r="D52" s="3">
        <v>98639.098376222595</v>
      </c>
      <c r="E52" s="3">
        <v>122128.09219312599</v>
      </c>
      <c r="F52" s="1">
        <v>140887.39583333299</v>
      </c>
      <c r="G52" s="3">
        <v>161014.16666666701</v>
      </c>
      <c r="H52" s="3">
        <v>100633.85416666701</v>
      </c>
      <c r="I52" s="2">
        <v>128352</v>
      </c>
      <c r="J52" s="3">
        <f t="shared" si="5"/>
        <v>200928.5861492946</v>
      </c>
      <c r="K52" s="3">
        <f t="shared" si="6"/>
        <v>237638.161927037</v>
      </c>
      <c r="L52" s="3">
        <f t="shared" si="7"/>
        <v>199272.9525428896</v>
      </c>
      <c r="M52" s="2">
        <f t="shared" si="8"/>
        <v>250480.09219312598</v>
      </c>
    </row>
    <row r="53" spans="1:13" x14ac:dyDescent="0.25">
      <c r="A53" s="5">
        <v>45292</v>
      </c>
      <c r="B53" s="1">
        <v>73252.886107030805</v>
      </c>
      <c r="C53" s="3">
        <v>93484.635603258401</v>
      </c>
      <c r="D53" s="3">
        <v>120344.027175836</v>
      </c>
      <c r="E53" s="3">
        <v>149001.630061184</v>
      </c>
      <c r="F53" s="1">
        <v>140887.39583333299</v>
      </c>
      <c r="G53" s="3">
        <v>161014.16666666701</v>
      </c>
      <c r="H53" s="3">
        <v>100633.85416666701</v>
      </c>
      <c r="I53" s="2">
        <v>128352</v>
      </c>
      <c r="J53" s="3">
        <f t="shared" si="5"/>
        <v>214140.28194036381</v>
      </c>
      <c r="K53" s="3">
        <f t="shared" si="6"/>
        <v>254498.80226992542</v>
      </c>
      <c r="L53" s="3">
        <f t="shared" si="7"/>
        <v>220977.88134250301</v>
      </c>
      <c r="M53" s="2">
        <f t="shared" si="8"/>
        <v>277353.630061184</v>
      </c>
    </row>
    <row r="54" spans="1:13" x14ac:dyDescent="0.25">
      <c r="A54" s="5">
        <v>45323</v>
      </c>
      <c r="B54" s="15">
        <v>80690.766325124598</v>
      </c>
      <c r="C54" s="16">
        <v>102976.78750063499</v>
      </c>
      <c r="D54" s="16">
        <v>132563.40181984799</v>
      </c>
      <c r="E54" s="17">
        <v>164130.812481061</v>
      </c>
      <c r="F54" s="18">
        <v>169064.9479</v>
      </c>
      <c r="G54" s="19">
        <v>193217.0833</v>
      </c>
      <c r="H54" s="19">
        <v>120760.6771</v>
      </c>
      <c r="I54" s="20">
        <v>154056</v>
      </c>
      <c r="J54" s="18">
        <v>249755.7142251246</v>
      </c>
      <c r="K54" s="19">
        <v>296193.87080063496</v>
      </c>
      <c r="L54" s="19">
        <v>253324.07891984799</v>
      </c>
      <c r="M54" s="20">
        <v>318186.81248106097</v>
      </c>
    </row>
    <row r="55" spans="1:13" x14ac:dyDescent="0.25">
      <c r="A55" s="21">
        <v>45352</v>
      </c>
      <c r="B55" s="9">
        <v>86634.684708162196</v>
      </c>
      <c r="C55" s="10">
        <v>110562.359532321</v>
      </c>
      <c r="D55" s="10">
        <v>142328.410591981</v>
      </c>
      <c r="E55" s="11">
        <v>176221.16925866599</v>
      </c>
      <c r="F55" s="13">
        <v>194424.63541666701</v>
      </c>
      <c r="G55" s="12">
        <v>222199.58333333299</v>
      </c>
      <c r="H55" s="12">
        <v>138874.73958333299</v>
      </c>
      <c r="I55" s="14">
        <v>177156</v>
      </c>
      <c r="J55" s="13">
        <v>281059.32012482919</v>
      </c>
      <c r="K55" s="12">
        <v>332761.94286565401</v>
      </c>
      <c r="L55" s="12">
        <v>281203.15017531399</v>
      </c>
      <c r="M55" s="14">
        <v>353377.16925866599</v>
      </c>
    </row>
    <row r="57" spans="1:13" x14ac:dyDescent="0.25">
      <c r="A57" s="8" t="s">
        <v>8</v>
      </c>
    </row>
  </sheetData>
  <mergeCells count="4">
    <mergeCell ref="A3:A4"/>
    <mergeCell ref="B3:E3"/>
    <mergeCell ref="F3:I3"/>
    <mergeCell ref="J3:M3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Canasta de crianza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celin</dc:creator>
  <cp:lastModifiedBy>Usuario</cp:lastModifiedBy>
  <dcterms:created xsi:type="dcterms:W3CDTF">2023-10-05T13:07:54Z</dcterms:created>
  <dcterms:modified xsi:type="dcterms:W3CDTF">2024-04-15T14:27:31Z</dcterms:modified>
</cp:coreProperties>
</file>